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ivila\Desktop\"/>
    </mc:Choice>
  </mc:AlternateContent>
  <bookViews>
    <workbookView xWindow="0" yWindow="0" windowWidth="13237" windowHeight="6447"/>
  </bookViews>
  <sheets>
    <sheet name="Etusivu" sheetId="4" r:id="rId1"/>
    <sheet name="Tietoaineistotason laatuarvio" sheetId="5" r:id="rId2"/>
    <sheet name="Käsitetason laatuarvio" sheetId="6"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 i="5" l="1"/>
  <c r="H21" i="5"/>
  <c r="H22" i="5"/>
  <c r="H23" i="5"/>
  <c r="H24" i="5"/>
  <c r="H19" i="5"/>
  <c r="H12" i="5"/>
  <c r="H13" i="5"/>
  <c r="H14" i="5"/>
  <c r="H11" i="5"/>
  <c r="H6" i="5"/>
  <c r="H5" i="5"/>
  <c r="E6" i="6"/>
  <c r="E7" i="6"/>
  <c r="E8" i="6"/>
  <c r="E9" i="6"/>
  <c r="E10" i="6"/>
  <c r="E11" i="6"/>
  <c r="E12" i="6"/>
  <c r="E13" i="6"/>
  <c r="E14" i="6"/>
  <c r="E15" i="6"/>
  <c r="E16" i="6"/>
  <c r="E17" i="6"/>
  <c r="E18" i="6"/>
  <c r="E23" i="6"/>
  <c r="E24" i="6"/>
  <c r="E25" i="6"/>
  <c r="E30" i="6"/>
  <c r="E31" i="6"/>
  <c r="E36" i="6"/>
  <c r="E37" i="6"/>
  <c r="E38" i="6"/>
  <c r="E39" i="6"/>
  <c r="E40" i="6"/>
  <c r="E41" i="6"/>
  <c r="E42" i="6"/>
  <c r="E43" i="6"/>
  <c r="E44" i="6"/>
  <c r="E45" i="6"/>
  <c r="E46" i="6"/>
  <c r="E47" i="6"/>
  <c r="E48" i="6"/>
  <c r="E49" i="6"/>
  <c r="E50" i="6"/>
  <c r="E51" i="6"/>
  <c r="E52" i="6"/>
  <c r="E53" i="6"/>
  <c r="E54" i="6"/>
  <c r="E55" i="6"/>
  <c r="E56" i="6"/>
  <c r="E57" i="6"/>
  <c r="E5" i="6"/>
</calcChain>
</file>

<file path=xl/sharedStrings.xml><?xml version="1.0" encoding="utf-8"?>
<sst xmlns="http://schemas.openxmlformats.org/spreadsheetml/2006/main" count="342" uniqueCount="145">
  <si>
    <t>Mittaustulos</t>
  </si>
  <si>
    <t>Tavoitearvo</t>
  </si>
  <si>
    <t>Kommentti</t>
  </si>
  <si>
    <t>AINEISTON KUVAUS</t>
  </si>
  <si>
    <t>Johdonmukaisuus</t>
  </si>
  <si>
    <t>Tieto loogisuustarkastettu</t>
  </si>
  <si>
    <t>Laatukriteeri</t>
  </si>
  <si>
    <t>Mittarin nimi</t>
  </si>
  <si>
    <t>Mittarin kuvaus</t>
  </si>
  <si>
    <t>Onko tietoaineistoa tarkasteltu loogisuusehdoin tietoaineiston koostamisessa tai käsittelyssä?</t>
  </si>
  <si>
    <t>Kyllä/Ei</t>
  </si>
  <si>
    <t>Kyllä</t>
  </si>
  <si>
    <t>Ajantasaisuus</t>
  </si>
  <si>
    <t>Viiteajankohta</t>
  </si>
  <si>
    <t>Ajankohta, jota tietoaineisto kuvaa.  Arvosta voi laskea tietoaineiston käsittelyn aiheuttaman viiveen ennen tiedon julkaisua tai käyttöön saattamista.</t>
  </si>
  <si>
    <t>Reaaliaikainen</t>
  </si>
  <si>
    <t>Ajankohta/ei relevantti</t>
  </si>
  <si>
    <t>Kaikki tavaramerkkirekisteriin tehdyt merkinnät päivittyvät tietopalveluun lähes reaaliaikaisesti.</t>
  </si>
  <si>
    <t>Metatietojen ymmärrettävyys</t>
  </si>
  <si>
    <t>Aineistokuvaus</t>
  </si>
  <si>
    <t>Mitä kieliversioita tietoaineiston aineistokuvauksesta on saatavilla</t>
  </si>
  <si>
    <t>Käsitteiden määritelmät</t>
  </si>
  <si>
    <t>Onko tietoaineiston keskeiset käsitteet määritelty selkeästi ja mitkä kieliversiot niistä on saatavilla?</t>
  </si>
  <si>
    <t>Ymmärrettävyyden aisiakaspalaute</t>
  </si>
  <si>
    <t>Onko palautetta mahdollista antaa, reagoidaanko siihen ja voidaanko palautetta tarvittaessa hyödyntää tietoaineiston kehittämisessä?</t>
  </si>
  <si>
    <t>Suositustenmukaisuus</t>
  </si>
  <si>
    <t>Noudatettavat säädökset ja suositukset</t>
  </si>
  <si>
    <t>Ovatko tietoaineiston noudattamat standardit, käytännöt ja säädökset listattuna tietoaineiston kuvauksissa?</t>
  </si>
  <si>
    <t>kielet</t>
  </si>
  <si>
    <t xml:space="preserve">kyllä/ei </t>
  </si>
  <si>
    <t xml:space="preserve">kyllä/osittain/ei </t>
  </si>
  <si>
    <t>Suomi, Ruotsi, Englanti</t>
  </si>
  <si>
    <t>Koneluettavuus</t>
  </si>
  <si>
    <t>Tietoaineiston tietomalli</t>
  </si>
  <si>
    <t>Onko tietoaineisto rakenteisesti kuvattu?</t>
  </si>
  <si>
    <t>Kohdeyksikön pysyvä tunniste</t>
  </si>
  <si>
    <t>Onko tietoaineiston kohdeyksiköillä vähintään tietoaineistokohtainen pysyvä tunniste, jonka perusteella kohdeyksiköt voidaan erottaa toisistaan?</t>
  </si>
  <si>
    <t>Koneluettavuuden asiakaspalaute</t>
  </si>
  <si>
    <t>Onko koneluettavuudesta mahdollisuus antaa palautetta olemassa olevan palauteväylän kautta tai kohdennetulla asiakaskyselyllä? Jos palauteväylä on olemassa, reagoidaanko saatuun palautteeseen?</t>
  </si>
  <si>
    <t>Käyttöoikeudet</t>
  </si>
  <si>
    <t>Käyttöoikeus</t>
  </si>
  <si>
    <t>Miten tietoaineiston käyttö on rajoitettu eli kenen käytettävissä tietoaineisto on.</t>
  </si>
  <si>
    <t>Käytön rajoitukset</t>
  </si>
  <si>
    <t>Mihin kaikkiin käyttötarkoituksiin tietoaineiston tietoa on luvallista käyttää.</t>
  </si>
  <si>
    <t>Oikea-aikaisuus</t>
  </si>
  <si>
    <t>Päivitystiheys</t>
  </si>
  <si>
    <t>Tietoaineiston säännöllinen päivitystiheys.  Lisäksi voidaan kertoa myös, jos joitakin ominaisuustietoja päivitetään eri päivitysrytmillä.</t>
  </si>
  <si>
    <t>sanallinen ilmaus</t>
  </si>
  <si>
    <t>Ei</t>
  </si>
  <si>
    <t>Julkinen palvelu, kaikkien käytettävissä internetissä. Ei vaadi tunnistautumista.</t>
  </si>
  <si>
    <t>Ei lakiin perustuvia käyttörajoituksia.</t>
  </si>
  <si>
    <t>Tietopalvelun tiedot päivittyvät sitä mukaa, kun tavaramerkkirekisterin tietoja ylläpidetään</t>
  </si>
  <si>
    <t>Pysyviä tunnisteita ovat rekisterinumero ja hakemusnumero</t>
  </si>
  <si>
    <t>Rekisterinumero</t>
  </si>
  <si>
    <t>Hakemispäivä</t>
  </si>
  <si>
    <t>Rekisteröintipäivä</t>
  </si>
  <si>
    <t>Erääntymispäivä</t>
  </si>
  <si>
    <t>Väiteajan alkamispäivä</t>
  </si>
  <si>
    <t>Väiteajan päättymispäivä</t>
  </si>
  <si>
    <t>Hakemusnumero</t>
  </si>
  <si>
    <t>Väitenumero</t>
  </si>
  <si>
    <t>Määräpäivä</t>
  </si>
  <si>
    <t>5 vuoden käyttämisajan alkamisaika</t>
  </si>
  <si>
    <t>Vastaanottoviite</t>
  </si>
  <si>
    <t>Lehden numero</t>
  </si>
  <si>
    <t>Kuulutustyyppi</t>
  </si>
  <si>
    <t>Kuulutuspäivä</t>
  </si>
  <si>
    <t>Kaikille rekisteröidyille tavaramerkeille annetaan koneellisesti rekisterinumero, jota ei pysty muuttamaan. Jos numeroa on tarve muuttaa, niin rekisteröinti pitää purkaa.</t>
  </si>
  <si>
    <t>Kaikille määräpäivällisille kirjeille annetaan koneellisesti määräpäivä.</t>
  </si>
  <si>
    <t>Nimikkeet</t>
  </si>
  <si>
    <t>Tila</t>
  </si>
  <si>
    <t>Kuvioluokitus</t>
  </si>
  <si>
    <t>Hakija</t>
  </si>
  <si>
    <t>Kotipaikka</t>
  </si>
  <si>
    <t>Maa</t>
  </si>
  <si>
    <t>Haltija</t>
  </si>
  <si>
    <t>Tavaramerkin luokka</t>
  </si>
  <si>
    <t>Käyttöluvan haltija</t>
  </si>
  <si>
    <t>Hakemustyyppi</t>
  </si>
  <si>
    <t>Pantin haltija</t>
  </si>
  <si>
    <t>Merkin selitys</t>
  </si>
  <si>
    <t>Väitteen tekijä</t>
  </si>
  <si>
    <t>Väriselitys</t>
  </si>
  <si>
    <t>(Asiakkaan) nimi</t>
  </si>
  <si>
    <t>Tarkastus- tai yhteisömerkki</t>
  </si>
  <si>
    <t>Merkki</t>
  </si>
  <si>
    <t>Asiamies</t>
  </si>
  <si>
    <t>Tavaramerkin tyyppi</t>
  </si>
  <si>
    <t>Tapahtumapäivä</t>
  </si>
  <si>
    <t>Valituksen tila</t>
  </si>
  <si>
    <t>Saapumispäivä</t>
  </si>
  <si>
    <t>Etuoikeuspäivä</t>
  </si>
  <si>
    <t>Manuaalitarkastus</t>
  </si>
  <si>
    <t xml:space="preserve">Tavaramerkkitietopalvelu sisältää perustiedot Suomessa vireillä olevista kansallisista tavaramerkkihakemuksista ja voimassa olevista rekisteröinneistä sekä Suomea koskevista Madridin pöytäkirjan mukaisista kansainvälisistä rekisteröinneistä (WIPO). </t>
  </si>
  <si>
    <t>Tavoitearvo saavutettu</t>
  </si>
  <si>
    <t>Tietokäsite</t>
  </si>
  <si>
    <t>https://www.prh.fi/fi/tavaramerkit/tavaramerkkitietokannat/tavaramerkkitietopalvelu.html</t>
  </si>
  <si>
    <t>Tavaramerkkitietopalvelun sivut</t>
  </si>
  <si>
    <t>LISÄMATERIAALIA</t>
  </si>
  <si>
    <t>Lisätietoa tavaramerkeistä</t>
  </si>
  <si>
    <t>https://www.prh.fi/fi/tavaramerkit.html</t>
  </si>
  <si>
    <t>https://sanastot.suomi.fi/terminology/df49de7e-7e3f-4f9e-8519-e9017d927893</t>
  </si>
  <si>
    <t>https://www.stat.fi/org/tiedon-laatukehikko/index.html</t>
  </si>
  <si>
    <t>Tilastokeskuksen tiedon laatukehikon sivut</t>
  </si>
  <si>
    <t xml:space="preserve">TIEDON LAATUKEHIKKO TAVARAMERKKITIETOPALVELUN KUVAAMISESSA </t>
  </si>
  <si>
    <t>Katso tavaramerkkitietopalvelun sivut</t>
  </si>
  <si>
    <t>https://sanastokeskus.fi/tsk/fi/patentti_ja_rekisterihallituksen_sanasto_tsk_54-1166.html</t>
  </si>
  <si>
    <t>Patentti- ja rekisterihallituksen sanasto (sanastokeskus)</t>
  </si>
  <si>
    <t>Patentti- ja rekisterihallituksen sanasto (Yhteentoimivuusalusta)</t>
  </si>
  <si>
    <t>PRH:n oppaat, käsikirjat ja koulutus</t>
  </si>
  <si>
    <t>https://www.prh.fi/fi/patentit/palvelut_ja_tietokannat/oppaatjakoulutus.html</t>
  </si>
  <si>
    <t>TIETOAINEISTOTASON LAATUARVIO</t>
  </si>
  <si>
    <t>Miten tieto kuvaa todellisuutta?</t>
  </si>
  <si>
    <t>Miten tieto on kuvattu?</t>
  </si>
  <si>
    <t>Miten tietoa voi käyttää?</t>
  </si>
  <si>
    <t>Vastaanottoviite on vain sähköisen palvelun kautta tulleilla hakemuksilla, niille se annetaan koneellisesti.</t>
  </si>
  <si>
    <t>Tieto muodostetaan kaikille kuulutettaville koneellisesti.</t>
  </si>
  <si>
    <t>Tarkistetaan koneellisesti joko sähköistä hakemusta tehtäessä tai kun kirjaaja kirjaa hakemuksen.</t>
  </si>
  <si>
    <t>TIETOKÄSITTEIDEN LAATUARVIO
Miten tieto kuvaa todellisuutta?</t>
  </si>
  <si>
    <t>Kriteeri: Virheettömyys
Mittari: Väärinluokittelu
Mittarin selite: Virheellisesti luokiteltujen kohdeyksiköiden suhde kohdeyksiköiden kokonaismäärään.
Mittarin arvon esitysmuoto: Prosentti</t>
  </si>
  <si>
    <t>Kriteeri: Virheettömyys
Mittari: Virheelliset ominaisuusarvot
Mittarin selite: Virheellisten ominaisuusarvojen suhde ominaisuusarvojen kokonaismäärään.
Mittarin arvon esitysmuoto: Prosentti</t>
  </si>
  <si>
    <t>Kriteeri: Johdonmukaisuus
Mittari: Tieto loogisuustarkastettu
Mittarin selite: Onko ominaisuutta tarkasteltu loogisuusehdoin tietoaineiston koostamisessa tai käsittelyssä?
Mittarin arvon esitysmuoto: Kyllä/Ei</t>
  </si>
  <si>
    <t xml:space="preserve">Tavaramerkkitietopalvelun tietoaineisto- ja käsitetason laatuarviot on esitetty omissa, näkökulmien mukaisissa taulukoissa. </t>
  </si>
  <si>
    <t>TAVARAMERKKITIETOPALVELUN TIEDON LAATUSELOSTE</t>
  </si>
  <si>
    <t xml:space="preserve">Julkishallinnon tietojen laaja hyödyntäminen ja yhteentoimivuus vaatii panostusta tietoaineistojen sisällön ja tiedon laadun kuvaukseen. Tiedon laatukehikko on luotu tietoaineistojen laadun arvioinnin tueksi. Laatukehikon ytimessä ovat tiedon laadun laatukriteerit ja laatukriteereihin liittyvät mittarit. </t>
  </si>
  <si>
    <t>Tietoaineiston tiedoille ei tehdä kattavasti koneellisia tarkastuksia, mutta tiedot tarkistetaan käsittelyprosessien kuluessa ja korjautetaan asiakkaalla tai viran puolesta. Usealle tiedolle löytyy loogisuustarkastussäännöt.</t>
  </si>
  <si>
    <t>Käsitteitä on määritelty vuosina 2011-2018. ks. PRH:n oppaat, käsikirjat ja koulutus sekä Patentti- ja rekisterihallituksen sanastot</t>
  </si>
  <si>
    <t>Mittari ei ole tällä hetkellä relevantti, koska aineisto ei ole saatavissa koneluettavasti.</t>
  </si>
  <si>
    <t xml:space="preserve">Sähköisten palveluiden kautta haettaessa hakemispäiväksi tulee automaattisesti kuluva päivä, muille se annetaan käsin. </t>
  </si>
  <si>
    <t>Annetaan koneellisesti kaikille rekisteröidyille tavaramerkeille.</t>
  </si>
  <si>
    <t>Tavaramerkkitietopalvelun tiedon laatuseloste on kuvaus PRH:n tavaramerkkitietopalvelun tiedon laadusta. Laatuselosteen tekemisessä on sovellettu tilastokeskuksen tiedon laatukehikkoa (linkki alla).</t>
  </si>
  <si>
    <t>Tietopalvelu näyttää tavaramerkkirekisteriin tehdyt muutokset reaaliaikaisesti. Rekisterimerkinnät tehdään asiakkaan ilmoittamien tietojen mukaisesti.</t>
  </si>
  <si>
    <t xml:space="preserve">Tietopalvelu ei sisällä yksittäisten rekisteritietojen muutoshistoriaa. </t>
  </si>
  <si>
    <t>Tässä laatuselosteessa tavaramerkkitietopalvelun laatua kuvataan jokaisesta kolmesta näkökulmasta yhteensä 12 mittarin avulla.</t>
  </si>
  <si>
    <t xml:space="preserve">Yksittäisten tietokäsitteiden tasolla tavaramerkkitietopalvelun laatua on kuvattu vain näkökulmasta miten tieto kuvaa todellisuutta. Tähän päädyttiin, koska muiden näkökulmien mittarit eivät sovellu tietopalvelun laadun mittaamiseen tai ne arvioitiin käyttäjän näkökulmasta ei-relevanteiksi. </t>
  </si>
  <si>
    <t>Tiedon laatukehikko arvioi tietoaineiston laatua kolmen näkökulman kautta: miten tieto kuvaa todellisuutta, miten tieto on kuvattu ja miten tietoa voi käyttää. Näkökulmiin liittyy yhteensä 11 kriteeriä ja näihin yhteensä 34 mittaria, joiden avulla voi arvioida joko tietoaineiston, sen yksittäisten käsitteiden tai molempien laatua. Laatukehikkoa voi tarvittaessa laajentaa omilla mittareilla.</t>
  </si>
  <si>
    <t>Kriteeri: Virheettömyys
Mittari: Koneellisesti tuotetut arvot (laajennos laatukehikon mittareihin)
Mittarin selite: Tietoaineiston koneellisesti tuotettujen ominaisuusarvojen osuus kaikista ominaisuuden arvoista. 
Mittarin arvon esitysmuoto: Prosentti</t>
  </si>
  <si>
    <t>Tieto annetaan kaikille rekisteröidyille tavaramerkeille koneellisesti paitsi niille, joissa on väite.</t>
  </si>
  <si>
    <t>Patentti- ja rekisterihallituksen asiakaspalautelomake</t>
  </si>
  <si>
    <t>https://www.prh.fi/fi/asiakaspalautelomake.html</t>
  </si>
  <si>
    <r>
      <t xml:space="preserve">Tämä laatuseloste on muodostettu joulukuussa </t>
    </r>
    <r>
      <rPr>
        <sz val="12"/>
        <rFont val="Calibri"/>
        <family val="2"/>
        <scheme val="minor"/>
      </rPr>
      <t>2023.</t>
    </r>
    <r>
      <rPr>
        <sz val="12"/>
        <color theme="1"/>
        <rFont val="Calibri"/>
        <family val="2"/>
        <scheme val="minor"/>
      </rPr>
      <t xml:space="preserve"> Tavaramerkkitietotopalvelun tiedon laatu voi muuttua tilanteissa, joissa tiedon keruuseen tai käsittelyyn kohdistuu muutoksia. Näissä tilanteissa tästä tuoteselosteesta tullaan muodostamaan uusi versio.</t>
    </r>
  </si>
  <si>
    <t>Tietoaineiston ymmärrettävyyttä koskevaa asiakaspalautetta voi antaa PRH:n asiakaspalautelomakkeen kautta.</t>
  </si>
  <si>
    <t>Tietoaineiston koneluettavuutta koskevaa asiakaspalautetta voi antaa PRH:n asiakaspalautelomakkeen kautta</t>
  </si>
  <si>
    <t>Esitysmuoto</t>
  </si>
  <si>
    <t>Osittain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</si>
</sst>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
  </numFmts>
  <fonts count="8" x14ac:knownFonts="1">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
      <sz val="12"/>
      <color rgb="FFFF0000"/>
      <name val="Calibri"/>
      <family val="2"/>
      <scheme val="minor"/>
    </font>
    <font>
      <sz val="12"/>
      <name val="Calibri"/>
      <family val="2"/>
      <scheme val="minor"/>
    </font>
    <font>
      <b/>
      <sz val="16"/>
      <color theme="1"/>
      <name val="Calibri"/>
      <family val="2"/>
      <scheme val="minor"/>
    </font>
  </fonts>
  <fills count="5">
    <fill>
      <patternFill patternType="none"/>
    </fill>
    <fill>
      <patternFill patternType="gray125"/>
    </fill>
    <fill>
      <patternFill patternType="solid">
        <fgColor theme="2"/>
        <bgColor indexed="64"/>
      </patternFill>
    </fill>
    <fill>
      <patternFill patternType="solid">
        <fgColor theme="4" tint="0.39997558519241921"/>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61">
    <xf numFmtId="0" fontId="0" fillId="0" borderId="0" xfId="0"/>
    <xf numFmtId="0" fontId="0" fillId="0" borderId="0" xfId="0" applyAlignment="1">
      <alignment wrapText="1"/>
    </xf>
    <xf numFmtId="0" fontId="2" fillId="2" borderId="0" xfId="0" applyFont="1" applyFill="1"/>
    <xf numFmtId="0" fontId="3" fillId="0" borderId="0" xfId="0" applyFont="1"/>
    <xf numFmtId="0" fontId="4" fillId="0" borderId="0" xfId="1"/>
    <xf numFmtId="0" fontId="3" fillId="0" borderId="0" xfId="0" applyFont="1" applyAlignment="1">
      <alignment horizontal="left" wrapText="1"/>
    </xf>
    <xf numFmtId="0" fontId="3" fillId="2" borderId="0" xfId="0" applyFont="1" applyFill="1"/>
    <xf numFmtId="0" fontId="0" fillId="0" borderId="0" xfId="0" applyAlignment="1">
      <alignment horizontal="left"/>
    </xf>
    <xf numFmtId="0" fontId="3" fillId="0" borderId="0" xfId="0" applyFont="1" applyFill="1"/>
    <xf numFmtId="0" fontId="0" fillId="0" borderId="0" xfId="0" applyAlignment="1">
      <alignment horizontal="center"/>
    </xf>
    <xf numFmtId="0" fontId="0" fillId="0" borderId="0" xfId="0" applyBorder="1" applyAlignment="1">
      <alignment vertical="center"/>
    </xf>
    <xf numFmtId="0" fontId="0" fillId="0" borderId="0" xfId="0" applyBorder="1" applyAlignment="1">
      <alignment vertical="center" wrapText="1"/>
    </xf>
    <xf numFmtId="0" fontId="0" fillId="0" borderId="0" xfId="0" applyFill="1" applyBorder="1" applyAlignment="1">
      <alignment vertical="center" wrapText="1"/>
    </xf>
    <xf numFmtId="0" fontId="0" fillId="0" borderId="0" xfId="0" applyBorder="1" applyAlignment="1">
      <alignment horizontal="center" vertical="center"/>
    </xf>
    <xf numFmtId="164" fontId="0" fillId="0" borderId="0" xfId="0" applyNumberFormat="1" applyBorder="1" applyAlignment="1">
      <alignment horizontal="left" vertical="center"/>
    </xf>
    <xf numFmtId="9" fontId="0" fillId="0" borderId="0" xfId="0" applyNumberFormat="1" applyBorder="1" applyAlignment="1">
      <alignment horizontal="left" vertical="center"/>
    </xf>
    <xf numFmtId="0" fontId="1" fillId="2" borderId="0" xfId="0" applyFont="1" applyFill="1"/>
    <xf numFmtId="0" fontId="2" fillId="3" borderId="1" xfId="0" applyFont="1" applyFill="1" applyBorder="1"/>
    <xf numFmtId="0" fontId="2" fillId="3" borderId="1" xfId="0" applyFont="1" applyFill="1" applyBorder="1" applyAlignment="1">
      <alignment wrapText="1"/>
    </xf>
    <xf numFmtId="0" fontId="3" fillId="0" borderId="1" xfId="0" applyFont="1" applyBorder="1" applyAlignment="1">
      <alignment vertical="center"/>
    </xf>
    <xf numFmtId="0" fontId="3" fillId="0" borderId="1" xfId="0" applyFont="1" applyBorder="1" applyAlignment="1">
      <alignment vertical="center" wrapText="1"/>
    </xf>
    <xf numFmtId="0" fontId="3" fillId="0" borderId="1" xfId="0" applyFont="1" applyFill="1" applyBorder="1" applyAlignment="1">
      <alignment vertical="center" wrapText="1"/>
    </xf>
    <xf numFmtId="0" fontId="2" fillId="3" borderId="1" xfId="0" applyFont="1" applyFill="1" applyBorder="1" applyAlignment="1">
      <alignment horizontal="left"/>
    </xf>
    <xf numFmtId="9" fontId="3" fillId="0" borderId="1" xfId="0" applyNumberFormat="1" applyFont="1" applyBorder="1" applyAlignment="1">
      <alignment horizontal="left" vertical="center"/>
    </xf>
    <xf numFmtId="164" fontId="3" fillId="0" borderId="1" xfId="0" applyNumberFormat="1" applyFont="1" applyBorder="1" applyAlignment="1">
      <alignment horizontal="left" vertical="center"/>
    </xf>
    <xf numFmtId="0" fontId="3" fillId="0" borderId="1" xfId="0" applyFont="1" applyBorder="1" applyAlignment="1">
      <alignment horizontal="left" vertical="center"/>
    </xf>
    <xf numFmtId="0" fontId="2" fillId="3" borderId="5" xfId="0" applyFont="1" applyFill="1" applyBorder="1"/>
    <xf numFmtId="0" fontId="3" fillId="0" borderId="5" xfId="0" applyFont="1" applyBorder="1" applyAlignment="1">
      <alignment vertical="center" wrapText="1"/>
    </xf>
    <xf numFmtId="0" fontId="3" fillId="0" borderId="7" xfId="0" applyFont="1" applyBorder="1" applyAlignment="1">
      <alignment vertical="center" wrapText="1"/>
    </xf>
    <xf numFmtId="9" fontId="3" fillId="0" borderId="8" xfId="0" applyNumberFormat="1" applyFont="1" applyBorder="1" applyAlignment="1">
      <alignment horizontal="left" vertical="center"/>
    </xf>
    <xf numFmtId="0" fontId="3" fillId="0" borderId="8" xfId="0" applyFont="1" applyFill="1" applyBorder="1" applyAlignment="1">
      <alignment vertical="center" wrapText="1"/>
    </xf>
    <xf numFmtId="0" fontId="3" fillId="0" borderId="0" xfId="0" applyFont="1" applyBorder="1" applyAlignment="1">
      <alignment vertical="center" wrapText="1"/>
    </xf>
    <xf numFmtId="9" fontId="3" fillId="0" borderId="0" xfId="0" applyNumberFormat="1" applyFont="1" applyBorder="1" applyAlignment="1">
      <alignment horizontal="left" vertical="center"/>
    </xf>
    <xf numFmtId="0" fontId="3" fillId="0" borderId="0" xfId="0" applyFont="1" applyFill="1" applyBorder="1" applyAlignment="1">
      <alignment vertical="center" wrapText="1"/>
    </xf>
    <xf numFmtId="0" fontId="3" fillId="0" borderId="0" xfId="0" applyFont="1" applyBorder="1" applyAlignment="1">
      <alignment horizontal="center" vertical="center"/>
    </xf>
    <xf numFmtId="0" fontId="3" fillId="0" borderId="8" xfId="0" applyFont="1" applyBorder="1" applyAlignment="1">
      <alignment horizontal="left" vertical="center"/>
    </xf>
    <xf numFmtId="0" fontId="3" fillId="0" borderId="5"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wrapText="1"/>
    </xf>
    <xf numFmtId="0" fontId="3" fillId="0" borderId="8" xfId="0" applyFont="1" applyBorder="1" applyAlignment="1">
      <alignment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0" fillId="0" borderId="0" xfId="0" applyAlignment="1">
      <alignment horizontal="center" vertical="center"/>
    </xf>
    <xf numFmtId="0" fontId="2" fillId="3" borderId="6" xfId="0" applyFont="1" applyFill="1" applyBorder="1" applyAlignment="1">
      <alignment horizontal="center" vertical="center" wrapText="1"/>
    </xf>
    <xf numFmtId="0" fontId="0" fillId="0" borderId="6" xfId="0" applyBorder="1" applyAlignment="1">
      <alignment horizontal="center" vertical="center"/>
    </xf>
    <xf numFmtId="0" fontId="0" fillId="0" borderId="9" xfId="0" applyBorder="1" applyAlignment="1">
      <alignment horizontal="center" vertical="center"/>
    </xf>
    <xf numFmtId="0" fontId="2" fillId="3" borderId="6" xfId="0" applyFont="1" applyFill="1" applyBorder="1" applyAlignment="1">
      <alignment vertical="center" wrapText="1"/>
    </xf>
    <xf numFmtId="0" fontId="2" fillId="3" borderId="1" xfId="0" applyFont="1" applyFill="1" applyBorder="1" applyAlignment="1">
      <alignment horizontal="center" wrapText="1"/>
    </xf>
    <xf numFmtId="0" fontId="6" fillId="0" borderId="0" xfId="0" applyFont="1" applyFill="1" applyAlignment="1">
      <alignment horizontal="left" wrapText="1"/>
    </xf>
    <xf numFmtId="0" fontId="5" fillId="0" borderId="0" xfId="0" applyFont="1" applyFill="1" applyAlignment="1">
      <alignment horizontal="left" wrapText="1"/>
    </xf>
    <xf numFmtId="0" fontId="6" fillId="0" borderId="0" xfId="0" applyFont="1" applyAlignment="1">
      <alignment horizontal="left" wrapText="1"/>
    </xf>
    <xf numFmtId="0" fontId="1" fillId="2" borderId="0" xfId="0" applyFont="1" applyFill="1" applyAlignment="1">
      <alignment horizontal="left"/>
    </xf>
    <xf numFmtId="0" fontId="7" fillId="2" borderId="0" xfId="0" applyFont="1" applyFill="1" applyAlignment="1">
      <alignment horizontal="left"/>
    </xf>
    <xf numFmtId="0" fontId="3" fillId="0" borderId="0" xfId="0" applyFont="1" applyFill="1" applyAlignment="1">
      <alignment horizontal="left" wrapText="1"/>
    </xf>
    <xf numFmtId="0" fontId="1" fillId="4" borderId="2" xfId="0" applyFont="1" applyFill="1" applyBorder="1" applyAlignment="1">
      <alignment horizontal="left"/>
    </xf>
    <xf numFmtId="0" fontId="1" fillId="4" borderId="3" xfId="0" applyFont="1" applyFill="1" applyBorder="1" applyAlignment="1">
      <alignment horizontal="left"/>
    </xf>
    <xf numFmtId="0" fontId="1" fillId="4" borderId="4" xfId="0" applyFont="1" applyFill="1" applyBorder="1" applyAlignment="1">
      <alignment horizontal="left"/>
    </xf>
    <xf numFmtId="0" fontId="1" fillId="4" borderId="2" xfId="0" applyFont="1" applyFill="1" applyBorder="1" applyAlignment="1">
      <alignment horizontal="left" wrapText="1"/>
    </xf>
    <xf numFmtId="0" fontId="1" fillId="4" borderId="3" xfId="0" applyFont="1" applyFill="1" applyBorder="1" applyAlignment="1">
      <alignment horizontal="left" wrapText="1"/>
    </xf>
    <xf numFmtId="0" fontId="1" fillId="4" borderId="4" xfId="0" applyFont="1" applyFill="1" applyBorder="1" applyAlignment="1">
      <alignment horizontal="left" wrapText="1"/>
    </xf>
    <xf numFmtId="0" fontId="7" fillId="2" borderId="0" xfId="0" applyFont="1" applyFill="1" applyAlignment="1">
      <alignment horizontal="left" vertical="center" wrapText="1"/>
    </xf>
  </cellXfs>
  <cellStyles count="2">
    <cellStyle name="Hyperlinkki" xfId="1" builtinId="8"/>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sanastot.suomi.fi/terminology/df49de7e-7e3f-4f9e-8519-e9017d927893" TargetMode="External"/><Relationship Id="rId7" Type="http://schemas.openxmlformats.org/officeDocument/2006/relationships/hyperlink" Target="https://www.prh.fi/fi/asiakaspalautelomake.html" TargetMode="External"/><Relationship Id="rId2" Type="http://schemas.openxmlformats.org/officeDocument/2006/relationships/hyperlink" Target="https://www.prh.fi/fi/tavaramerkit.html" TargetMode="External"/><Relationship Id="rId1" Type="http://schemas.openxmlformats.org/officeDocument/2006/relationships/hyperlink" Target="https://www.prh.fi/fi/tavaramerkit/tavaramerkkitietokannat/tavaramerkkitietopalvelu.html" TargetMode="External"/><Relationship Id="rId6" Type="http://schemas.openxmlformats.org/officeDocument/2006/relationships/hyperlink" Target="https://www.prh.fi/fi/patentit/palvelut_ja_tietokannat/oppaatjakoulutus.html" TargetMode="External"/><Relationship Id="rId5" Type="http://schemas.openxmlformats.org/officeDocument/2006/relationships/hyperlink" Target="https://sanastokeskus.fi/tsk/fi/patentti_ja_rekisterihallituksen_sanasto_tsk_54-1166.html" TargetMode="External"/><Relationship Id="rId4" Type="http://schemas.openxmlformats.org/officeDocument/2006/relationships/hyperlink" Target="https://www.stat.fi/org/tiedon-laatukehikko/index.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abSelected="1" zoomScaleNormal="100" workbookViewId="0">
      <selection activeCell="A3" sqref="A3:G3"/>
    </sheetView>
  </sheetViews>
  <sheetFormatPr defaultRowHeight="16.100000000000001" x14ac:dyDescent="0.35"/>
  <cols>
    <col min="1" max="1" width="59.5" style="3" customWidth="1"/>
    <col min="2" max="7" width="21.8984375" customWidth="1"/>
  </cols>
  <sheetData>
    <row r="1" spans="1:7" ht="21.05" x14ac:dyDescent="0.45">
      <c r="A1" s="52" t="s">
        <v>123</v>
      </c>
      <c r="B1" s="52"/>
      <c r="C1" s="52"/>
      <c r="D1" s="52"/>
      <c r="E1" s="52"/>
      <c r="F1" s="52"/>
      <c r="G1" s="52"/>
    </row>
    <row r="2" spans="1:7" ht="30.05" customHeight="1" x14ac:dyDescent="0.35">
      <c r="A2" s="53" t="s">
        <v>130</v>
      </c>
      <c r="B2" s="53"/>
      <c r="C2" s="53"/>
      <c r="D2" s="53"/>
      <c r="E2" s="53"/>
      <c r="F2" s="53"/>
      <c r="G2" s="53"/>
    </row>
    <row r="3" spans="1:7" ht="40.049999999999997" customHeight="1" x14ac:dyDescent="0.35">
      <c r="A3" s="53" t="s">
        <v>140</v>
      </c>
      <c r="B3" s="53"/>
      <c r="C3" s="53"/>
      <c r="D3" s="53"/>
      <c r="E3" s="53"/>
      <c r="F3" s="53"/>
      <c r="G3" s="53"/>
    </row>
    <row r="4" spans="1:7" x14ac:dyDescent="0.35">
      <c r="B4" s="3"/>
      <c r="C4" s="3"/>
      <c r="D4" s="3"/>
      <c r="E4" s="3"/>
      <c r="F4" s="3"/>
      <c r="G4" s="3"/>
    </row>
    <row r="5" spans="1:7" ht="18.3" x14ac:dyDescent="0.4">
      <c r="A5" s="16" t="s">
        <v>3</v>
      </c>
      <c r="B5" s="6"/>
      <c r="C5" s="6"/>
      <c r="D5" s="6"/>
      <c r="E5" s="6"/>
      <c r="F5" s="6"/>
      <c r="G5" s="6"/>
    </row>
    <row r="6" spans="1:7" ht="40.049999999999997" customHeight="1" x14ac:dyDescent="0.35">
      <c r="A6" s="53" t="s">
        <v>93</v>
      </c>
      <c r="B6" s="53"/>
      <c r="C6" s="53"/>
      <c r="D6" s="53"/>
      <c r="E6" s="53"/>
      <c r="F6" s="53"/>
      <c r="G6" s="53"/>
    </row>
    <row r="7" spans="1:7" ht="30.05" customHeight="1" x14ac:dyDescent="0.35">
      <c r="A7" s="53" t="s">
        <v>131</v>
      </c>
      <c r="B7" s="53"/>
      <c r="C7" s="53"/>
      <c r="D7" s="53"/>
      <c r="E7" s="53"/>
      <c r="F7" s="53"/>
      <c r="G7" s="53"/>
    </row>
    <row r="8" spans="1:7" ht="31.05" customHeight="1" x14ac:dyDescent="0.35">
      <c r="A8" s="53" t="s">
        <v>132</v>
      </c>
      <c r="B8" s="53"/>
      <c r="C8" s="53"/>
      <c r="D8" s="53"/>
      <c r="E8" s="53"/>
      <c r="F8" s="53"/>
      <c r="G8" s="53"/>
    </row>
    <row r="9" spans="1:7" x14ac:dyDescent="0.35">
      <c r="A9" s="5"/>
      <c r="B9" s="5"/>
      <c r="C9" s="5"/>
      <c r="D9" s="5"/>
      <c r="E9" s="5"/>
      <c r="F9" s="5"/>
      <c r="G9" s="5"/>
    </row>
    <row r="10" spans="1:7" ht="15.55" customHeight="1" x14ac:dyDescent="0.4">
      <c r="A10" s="16" t="s">
        <v>104</v>
      </c>
      <c r="B10" s="2"/>
      <c r="C10" s="2"/>
      <c r="D10" s="2"/>
      <c r="E10" s="2"/>
      <c r="F10" s="2"/>
      <c r="G10" s="2"/>
    </row>
    <row r="11" spans="1:7" ht="40.049999999999997" customHeight="1" x14ac:dyDescent="0.35">
      <c r="A11" s="53" t="s">
        <v>124</v>
      </c>
      <c r="B11" s="53"/>
      <c r="C11" s="53"/>
      <c r="D11" s="53"/>
      <c r="E11" s="53"/>
      <c r="F11" s="53"/>
      <c r="G11" s="53"/>
    </row>
    <row r="12" spans="1:7" ht="54" customHeight="1" x14ac:dyDescent="0.35">
      <c r="A12" s="53" t="s">
        <v>135</v>
      </c>
      <c r="B12" s="53"/>
      <c r="C12" s="53"/>
      <c r="D12" s="53"/>
      <c r="E12" s="53"/>
      <c r="F12" s="53"/>
      <c r="G12" s="53"/>
    </row>
    <row r="13" spans="1:7" ht="30.05" customHeight="1" x14ac:dyDescent="0.35">
      <c r="A13" s="48" t="s">
        <v>133</v>
      </c>
      <c r="B13" s="49"/>
      <c r="C13" s="49"/>
      <c r="D13" s="49"/>
      <c r="E13" s="49"/>
      <c r="F13" s="49"/>
      <c r="G13" s="49"/>
    </row>
    <row r="14" spans="1:7" ht="40.049999999999997" customHeight="1" x14ac:dyDescent="0.35">
      <c r="A14" s="48" t="s">
        <v>134</v>
      </c>
      <c r="B14" s="49"/>
      <c r="C14" s="49"/>
      <c r="D14" s="49"/>
      <c r="E14" s="49"/>
      <c r="F14" s="49"/>
      <c r="G14" s="49"/>
    </row>
    <row r="15" spans="1:7" ht="30.5" customHeight="1" x14ac:dyDescent="0.35">
      <c r="A15" s="50" t="s">
        <v>122</v>
      </c>
      <c r="B15" s="50"/>
      <c r="C15" s="50"/>
      <c r="D15" s="50"/>
      <c r="E15" s="50"/>
      <c r="F15" s="50"/>
      <c r="G15" s="50"/>
    </row>
    <row r="17" spans="1:7" ht="18.3" x14ac:dyDescent="0.4">
      <c r="A17" s="51" t="s">
        <v>98</v>
      </c>
      <c r="B17" s="51"/>
      <c r="C17" s="51"/>
      <c r="D17" s="51"/>
      <c r="E17" s="51"/>
      <c r="F17" s="51"/>
      <c r="G17" s="51"/>
    </row>
    <row r="18" spans="1:7" x14ac:dyDescent="0.35">
      <c r="A18" s="8" t="s">
        <v>103</v>
      </c>
      <c r="B18" s="4" t="s">
        <v>102</v>
      </c>
    </row>
    <row r="19" spans="1:7" x14ac:dyDescent="0.35">
      <c r="A19" s="8" t="s">
        <v>97</v>
      </c>
      <c r="B19" s="4" t="s">
        <v>96</v>
      </c>
    </row>
    <row r="20" spans="1:7" x14ac:dyDescent="0.35">
      <c r="A20" s="8" t="s">
        <v>99</v>
      </c>
      <c r="B20" s="4" t="s">
        <v>100</v>
      </c>
    </row>
    <row r="21" spans="1:7" x14ac:dyDescent="0.35">
      <c r="A21" s="8" t="s">
        <v>109</v>
      </c>
      <c r="B21" s="4" t="s">
        <v>110</v>
      </c>
    </row>
    <row r="22" spans="1:7" x14ac:dyDescent="0.35">
      <c r="A22" s="8" t="s">
        <v>108</v>
      </c>
      <c r="B22" s="4" t="s">
        <v>101</v>
      </c>
    </row>
    <row r="23" spans="1:7" x14ac:dyDescent="0.35">
      <c r="A23" s="8" t="s">
        <v>107</v>
      </c>
      <c r="B23" s="4" t="s">
        <v>106</v>
      </c>
    </row>
    <row r="24" spans="1:7" x14ac:dyDescent="0.35">
      <c r="A24" s="3" t="s">
        <v>138</v>
      </c>
      <c r="B24" s="4" t="s">
        <v>139</v>
      </c>
    </row>
  </sheetData>
  <mergeCells count="12">
    <mergeCell ref="A14:G14"/>
    <mergeCell ref="A15:G15"/>
    <mergeCell ref="A17:G17"/>
    <mergeCell ref="A1:G1"/>
    <mergeCell ref="A2:G2"/>
    <mergeCell ref="A6:G6"/>
    <mergeCell ref="A7:G7"/>
    <mergeCell ref="A8:G8"/>
    <mergeCell ref="A11:G11"/>
    <mergeCell ref="A12:G12"/>
    <mergeCell ref="A13:G13"/>
    <mergeCell ref="A3:G3"/>
  </mergeCells>
  <hyperlinks>
    <hyperlink ref="B19" r:id="rId1"/>
    <hyperlink ref="B20" r:id="rId2"/>
    <hyperlink ref="B22" r:id="rId3"/>
    <hyperlink ref="B18" r:id="rId4"/>
    <hyperlink ref="B23" r:id="rId5"/>
    <hyperlink ref="B21" r:id="rId6"/>
    <hyperlink ref="B24" r:id="rId7"/>
  </hyperlinks>
  <pageMargins left="0.7" right="0.7" top="0.75" bottom="0.75" header="0.3" footer="0.3"/>
  <pageSetup paperSize="9" scale="7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2"/>
  <sheetViews>
    <sheetView topLeftCell="B2" zoomScale="90" zoomScaleNormal="90" workbookViewId="0">
      <selection activeCell="K10" sqref="K10"/>
    </sheetView>
  </sheetViews>
  <sheetFormatPr defaultRowHeight="14.4" x14ac:dyDescent="0.3"/>
  <cols>
    <col min="1" max="1" width="27.69921875" customWidth="1"/>
    <col min="2" max="2" width="22.69921875" customWidth="1"/>
    <col min="3" max="3" width="58" customWidth="1"/>
    <col min="4" max="4" width="16.8984375" customWidth="1"/>
    <col min="5" max="6" width="27.59765625" customWidth="1"/>
    <col min="7" max="7" width="77.19921875" customWidth="1"/>
    <col min="8" max="8" width="12" customWidth="1"/>
    <col min="9" max="9" width="12" style="42" customWidth="1"/>
  </cols>
  <sheetData>
    <row r="1" spans="1:9" ht="21.05" x14ac:dyDescent="0.45">
      <c r="A1" s="52" t="s">
        <v>111</v>
      </c>
      <c r="B1" s="52"/>
      <c r="C1" s="52"/>
      <c r="D1" s="52"/>
      <c r="E1" s="52"/>
      <c r="F1" s="52"/>
      <c r="G1" s="52"/>
      <c r="H1" s="52"/>
      <c r="I1" s="52"/>
    </row>
    <row r="2" spans="1:9" ht="14.95" thickBot="1" x14ac:dyDescent="0.35"/>
    <row r="3" spans="1:9" ht="18.3" x14ac:dyDescent="0.4">
      <c r="A3" s="54" t="s">
        <v>112</v>
      </c>
      <c r="B3" s="55"/>
      <c r="C3" s="55"/>
      <c r="D3" s="55"/>
      <c r="E3" s="55"/>
      <c r="F3" s="55"/>
      <c r="G3" s="55"/>
      <c r="H3" s="55"/>
      <c r="I3" s="56"/>
    </row>
    <row r="4" spans="1:9" ht="32.15" x14ac:dyDescent="0.35">
      <c r="A4" s="26" t="s">
        <v>6</v>
      </c>
      <c r="B4" s="17" t="s">
        <v>7</v>
      </c>
      <c r="C4" s="17" t="s">
        <v>8</v>
      </c>
      <c r="D4" s="18" t="s">
        <v>143</v>
      </c>
      <c r="E4" s="17" t="s">
        <v>0</v>
      </c>
      <c r="F4" s="17" t="s">
        <v>1</v>
      </c>
      <c r="G4" s="17" t="s">
        <v>2</v>
      </c>
      <c r="H4" s="18" t="s">
        <v>94</v>
      </c>
      <c r="I4" s="43" t="s">
        <v>94</v>
      </c>
    </row>
    <row r="5" spans="1:9" ht="43.1" customHeight="1" x14ac:dyDescent="0.3">
      <c r="A5" s="36" t="s">
        <v>4</v>
      </c>
      <c r="B5" s="20" t="s">
        <v>5</v>
      </c>
      <c r="C5" s="20" t="s">
        <v>9</v>
      </c>
      <c r="D5" s="20" t="s">
        <v>10</v>
      </c>
      <c r="E5" s="19" t="s">
        <v>11</v>
      </c>
      <c r="F5" s="19" t="s">
        <v>11</v>
      </c>
      <c r="G5" s="21" t="s">
        <v>125</v>
      </c>
      <c r="H5" s="40">
        <f>IF(E5=F5,1,0)</f>
        <v>1</v>
      </c>
      <c r="I5" s="44" t="s">
        <v>11</v>
      </c>
    </row>
    <row r="6" spans="1:9" ht="43.1" customHeight="1" thickBot="1" x14ac:dyDescent="0.35">
      <c r="A6" s="37" t="s">
        <v>12</v>
      </c>
      <c r="B6" s="38" t="s">
        <v>13</v>
      </c>
      <c r="C6" s="38" t="s">
        <v>14</v>
      </c>
      <c r="D6" s="38" t="s">
        <v>16</v>
      </c>
      <c r="E6" s="39" t="s">
        <v>15</v>
      </c>
      <c r="F6" s="39" t="s">
        <v>15</v>
      </c>
      <c r="G6" s="30" t="s">
        <v>17</v>
      </c>
      <c r="H6" s="41">
        <f>IF(E6=F6,1,0)</f>
        <v>1</v>
      </c>
      <c r="I6" s="45" t="s">
        <v>11</v>
      </c>
    </row>
    <row r="7" spans="1:9" x14ac:dyDescent="0.3">
      <c r="A7" s="10"/>
      <c r="B7" s="11"/>
      <c r="C7" s="11"/>
      <c r="D7" s="11"/>
      <c r="E7" s="10"/>
      <c r="F7" s="10"/>
      <c r="G7" s="12"/>
      <c r="H7" s="13"/>
    </row>
    <row r="8" spans="1:9" ht="14.95" thickBot="1" x14ac:dyDescent="0.35">
      <c r="D8" s="1"/>
      <c r="G8" s="1"/>
    </row>
    <row r="9" spans="1:9" ht="18.3" x14ac:dyDescent="0.4">
      <c r="A9" s="54" t="s">
        <v>113</v>
      </c>
      <c r="B9" s="55"/>
      <c r="C9" s="55"/>
      <c r="D9" s="55"/>
      <c r="E9" s="55"/>
      <c r="F9" s="55"/>
      <c r="G9" s="55"/>
      <c r="H9" s="55"/>
      <c r="I9" s="56"/>
    </row>
    <row r="10" spans="1:9" ht="32.15" x14ac:dyDescent="0.35">
      <c r="A10" s="26" t="s">
        <v>6</v>
      </c>
      <c r="B10" s="17" t="s">
        <v>7</v>
      </c>
      <c r="C10" s="17" t="s">
        <v>8</v>
      </c>
      <c r="D10" s="18" t="s">
        <v>143</v>
      </c>
      <c r="E10" s="17" t="s">
        <v>0</v>
      </c>
      <c r="F10" s="17" t="s">
        <v>1</v>
      </c>
      <c r="G10" s="18" t="s">
        <v>2</v>
      </c>
      <c r="H10" s="18" t="s">
        <v>94</v>
      </c>
      <c r="I10" s="46" t="s">
        <v>94</v>
      </c>
    </row>
    <row r="11" spans="1:9" ht="32.15" x14ac:dyDescent="0.3">
      <c r="A11" s="36" t="s">
        <v>18</v>
      </c>
      <c r="B11" s="20" t="s">
        <v>19</v>
      </c>
      <c r="C11" s="20" t="s">
        <v>20</v>
      </c>
      <c r="D11" s="20" t="s">
        <v>28</v>
      </c>
      <c r="E11" s="19" t="s">
        <v>31</v>
      </c>
      <c r="F11" s="19" t="s">
        <v>31</v>
      </c>
      <c r="G11" s="21" t="s">
        <v>105</v>
      </c>
      <c r="H11" s="40">
        <f>IF(E11=F11,1,0)</f>
        <v>1</v>
      </c>
      <c r="I11" s="44" t="s">
        <v>11</v>
      </c>
    </row>
    <row r="12" spans="1:9" ht="43.1" customHeight="1" x14ac:dyDescent="0.3">
      <c r="A12" s="36" t="s">
        <v>18</v>
      </c>
      <c r="B12" s="20" t="s">
        <v>21</v>
      </c>
      <c r="C12" s="20" t="s">
        <v>22</v>
      </c>
      <c r="D12" s="20" t="s">
        <v>28</v>
      </c>
      <c r="E12" s="19" t="s">
        <v>31</v>
      </c>
      <c r="F12" s="19" t="s">
        <v>31</v>
      </c>
      <c r="G12" s="21" t="s">
        <v>126</v>
      </c>
      <c r="H12" s="40">
        <f t="shared" ref="H12:H14" si="0">IF(E12=F12,1,0)</f>
        <v>1</v>
      </c>
      <c r="I12" s="44" t="s">
        <v>11</v>
      </c>
    </row>
    <row r="13" spans="1:9" ht="62.05" customHeight="1" x14ac:dyDescent="0.3">
      <c r="A13" s="36" t="s">
        <v>18</v>
      </c>
      <c r="B13" s="20" t="s">
        <v>23</v>
      </c>
      <c r="C13" s="20" t="s">
        <v>24</v>
      </c>
      <c r="D13" s="20" t="s">
        <v>29</v>
      </c>
      <c r="E13" s="19" t="s">
        <v>11</v>
      </c>
      <c r="F13" s="19" t="s">
        <v>11</v>
      </c>
      <c r="G13" s="21" t="s">
        <v>141</v>
      </c>
      <c r="H13" s="40">
        <f t="shared" si="0"/>
        <v>1</v>
      </c>
      <c r="I13" s="44" t="s">
        <v>11</v>
      </c>
    </row>
    <row r="14" spans="1:9" ht="48.75" thickBot="1" x14ac:dyDescent="0.35">
      <c r="A14" s="37" t="s">
        <v>25</v>
      </c>
      <c r="B14" s="38" t="s">
        <v>26</v>
      </c>
      <c r="C14" s="38" t="s">
        <v>27</v>
      </c>
      <c r="D14" s="38" t="s">
        <v>30</v>
      </c>
      <c r="E14" s="39" t="s">
        <v>11</v>
      </c>
      <c r="F14" s="39" t="s">
        <v>11</v>
      </c>
      <c r="G14" s="30"/>
      <c r="H14" s="41">
        <f t="shared" si="0"/>
        <v>1</v>
      </c>
      <c r="I14" s="45" t="s">
        <v>11</v>
      </c>
    </row>
    <row r="15" spans="1:9" x14ac:dyDescent="0.3">
      <c r="A15" s="10"/>
      <c r="B15" s="11"/>
      <c r="C15" s="11"/>
      <c r="D15" s="11"/>
      <c r="E15" s="10"/>
      <c r="F15" s="10"/>
      <c r="G15" s="12"/>
      <c r="H15" s="13"/>
    </row>
    <row r="16" spans="1:9" ht="14.95" thickBot="1" x14ac:dyDescent="0.35">
      <c r="D16" s="1"/>
      <c r="G16" s="1"/>
    </row>
    <row r="17" spans="1:9" ht="18.3" x14ac:dyDescent="0.4">
      <c r="A17" s="54" t="s">
        <v>114</v>
      </c>
      <c r="B17" s="55"/>
      <c r="C17" s="55"/>
      <c r="D17" s="55"/>
      <c r="E17" s="55"/>
      <c r="F17" s="55"/>
      <c r="G17" s="55"/>
      <c r="H17" s="55"/>
      <c r="I17" s="56"/>
    </row>
    <row r="18" spans="1:9" ht="32.15" x14ac:dyDescent="0.35">
      <c r="A18" s="26" t="s">
        <v>6</v>
      </c>
      <c r="B18" s="17" t="s">
        <v>7</v>
      </c>
      <c r="C18" s="17" t="s">
        <v>8</v>
      </c>
      <c r="D18" s="18" t="s">
        <v>143</v>
      </c>
      <c r="E18" s="17" t="s">
        <v>0</v>
      </c>
      <c r="F18" s="17" t="s">
        <v>1</v>
      </c>
      <c r="G18" s="18" t="s">
        <v>2</v>
      </c>
      <c r="H18" s="18" t="s">
        <v>94</v>
      </c>
      <c r="I18" s="46" t="s">
        <v>94</v>
      </c>
    </row>
    <row r="19" spans="1:9" ht="32.15" x14ac:dyDescent="0.3">
      <c r="A19" s="36" t="s">
        <v>32</v>
      </c>
      <c r="B19" s="20" t="s">
        <v>33</v>
      </c>
      <c r="C19" s="20" t="s">
        <v>34</v>
      </c>
      <c r="D19" s="20" t="s">
        <v>29</v>
      </c>
      <c r="E19" s="19" t="s">
        <v>48</v>
      </c>
      <c r="F19" s="19" t="s">
        <v>11</v>
      </c>
      <c r="G19" s="21" t="s">
        <v>127</v>
      </c>
      <c r="H19" s="40">
        <f>IF(E19=F19,1,0)</f>
        <v>0</v>
      </c>
      <c r="I19" s="44" t="s">
        <v>48</v>
      </c>
    </row>
    <row r="20" spans="1:9" ht="62.05" customHeight="1" x14ac:dyDescent="0.3">
      <c r="A20" s="36" t="s">
        <v>32</v>
      </c>
      <c r="B20" s="20" t="s">
        <v>35</v>
      </c>
      <c r="C20" s="20" t="s">
        <v>36</v>
      </c>
      <c r="D20" s="20" t="s">
        <v>29</v>
      </c>
      <c r="E20" s="19" t="s">
        <v>11</v>
      </c>
      <c r="F20" s="19" t="s">
        <v>11</v>
      </c>
      <c r="G20" s="21" t="s">
        <v>52</v>
      </c>
      <c r="H20" s="40">
        <f t="shared" ref="H20:H24" si="1">IF(E20=F20,1,0)</f>
        <v>1</v>
      </c>
      <c r="I20" s="44" t="s">
        <v>11</v>
      </c>
    </row>
    <row r="21" spans="1:9" ht="64.25" x14ac:dyDescent="0.3">
      <c r="A21" s="36" t="s">
        <v>32</v>
      </c>
      <c r="B21" s="20" t="s">
        <v>37</v>
      </c>
      <c r="C21" s="20" t="s">
        <v>38</v>
      </c>
      <c r="D21" s="20" t="s">
        <v>29</v>
      </c>
      <c r="E21" s="19" t="s">
        <v>11</v>
      </c>
      <c r="F21" s="19" t="s">
        <v>11</v>
      </c>
      <c r="G21" s="21" t="s">
        <v>142</v>
      </c>
      <c r="H21" s="40">
        <f t="shared" si="1"/>
        <v>1</v>
      </c>
      <c r="I21" s="44" t="s">
        <v>11</v>
      </c>
    </row>
    <row r="22" spans="1:9" ht="61.5" customHeight="1" x14ac:dyDescent="0.3">
      <c r="A22" s="36" t="s">
        <v>39</v>
      </c>
      <c r="B22" s="20" t="s">
        <v>40</v>
      </c>
      <c r="C22" s="20" t="s">
        <v>41</v>
      </c>
      <c r="D22" s="20" t="s">
        <v>47</v>
      </c>
      <c r="E22" s="20" t="s">
        <v>49</v>
      </c>
      <c r="F22" s="20" t="s">
        <v>49</v>
      </c>
      <c r="G22" s="21"/>
      <c r="H22" s="40">
        <f t="shared" si="1"/>
        <v>1</v>
      </c>
      <c r="I22" s="44" t="s">
        <v>11</v>
      </c>
    </row>
    <row r="23" spans="1:9" ht="43.1" customHeight="1" x14ac:dyDescent="0.3">
      <c r="A23" s="36" t="s">
        <v>39</v>
      </c>
      <c r="B23" s="20" t="s">
        <v>42</v>
      </c>
      <c r="C23" s="20" t="s">
        <v>43</v>
      </c>
      <c r="D23" s="20" t="s">
        <v>47</v>
      </c>
      <c r="E23" s="20" t="s">
        <v>50</v>
      </c>
      <c r="F23" s="20" t="s">
        <v>50</v>
      </c>
      <c r="G23" s="21"/>
      <c r="H23" s="40">
        <f t="shared" si="1"/>
        <v>1</v>
      </c>
      <c r="I23" s="44" t="s">
        <v>11</v>
      </c>
    </row>
    <row r="24" spans="1:9" ht="64.8" thickBot="1" x14ac:dyDescent="0.35">
      <c r="A24" s="37" t="s">
        <v>44</v>
      </c>
      <c r="B24" s="38" t="s">
        <v>45</v>
      </c>
      <c r="C24" s="38" t="s">
        <v>46</v>
      </c>
      <c r="D24" s="38" t="s">
        <v>47</v>
      </c>
      <c r="E24" s="38" t="s">
        <v>51</v>
      </c>
      <c r="F24" s="38" t="s">
        <v>51</v>
      </c>
      <c r="G24" s="30"/>
      <c r="H24" s="41">
        <f t="shared" si="1"/>
        <v>1</v>
      </c>
      <c r="I24" s="45" t="s">
        <v>11</v>
      </c>
    </row>
    <row r="25" spans="1:9" x14ac:dyDescent="0.3">
      <c r="G25" s="1"/>
    </row>
    <row r="26" spans="1:9" x14ac:dyDescent="0.3">
      <c r="G26" s="1"/>
    </row>
    <row r="27" spans="1:9" x14ac:dyDescent="0.3">
      <c r="G27" s="1"/>
    </row>
    <row r="28" spans="1:9" x14ac:dyDescent="0.3">
      <c r="G28" s="1"/>
    </row>
    <row r="29" spans="1:9" x14ac:dyDescent="0.3">
      <c r="G29" s="1"/>
    </row>
    <row r="30" spans="1:9" x14ac:dyDescent="0.3">
      <c r="G30" s="1"/>
    </row>
    <row r="31" spans="1:9" x14ac:dyDescent="0.3">
      <c r="G31" s="1"/>
    </row>
    <row r="32" spans="1:9" x14ac:dyDescent="0.3">
      <c r="G32" s="1"/>
    </row>
    <row r="33" spans="7:7" x14ac:dyDescent="0.3">
      <c r="G33" s="1"/>
    </row>
    <row r="34" spans="7:7" x14ac:dyDescent="0.3">
      <c r="G34" s="1"/>
    </row>
    <row r="35" spans="7:7" x14ac:dyDescent="0.3">
      <c r="G35" s="1"/>
    </row>
    <row r="36" spans="7:7" x14ac:dyDescent="0.3">
      <c r="G36" s="1"/>
    </row>
    <row r="37" spans="7:7" x14ac:dyDescent="0.3">
      <c r="G37" s="1"/>
    </row>
    <row r="38" spans="7:7" x14ac:dyDescent="0.3">
      <c r="G38" s="1"/>
    </row>
    <row r="39" spans="7:7" x14ac:dyDescent="0.3">
      <c r="G39" s="1"/>
    </row>
    <row r="40" spans="7:7" x14ac:dyDescent="0.3">
      <c r="G40" s="1"/>
    </row>
    <row r="41" spans="7:7" x14ac:dyDescent="0.3">
      <c r="G41" s="1"/>
    </row>
    <row r="42" spans="7:7" x14ac:dyDescent="0.3">
      <c r="G42" s="1"/>
    </row>
    <row r="43" spans="7:7" x14ac:dyDescent="0.3">
      <c r="G43" s="1"/>
    </row>
    <row r="44" spans="7:7" x14ac:dyDescent="0.3">
      <c r="G44" s="1"/>
    </row>
    <row r="45" spans="7:7" x14ac:dyDescent="0.3">
      <c r="G45" s="1"/>
    </row>
    <row r="46" spans="7:7" x14ac:dyDescent="0.3">
      <c r="G46" s="1"/>
    </row>
    <row r="47" spans="7:7" x14ac:dyDescent="0.3">
      <c r="G47" s="1"/>
    </row>
    <row r="48" spans="7:7" x14ac:dyDescent="0.3">
      <c r="G48" s="1"/>
    </row>
    <row r="49" spans="7:7" x14ac:dyDescent="0.3">
      <c r="G49" s="1"/>
    </row>
    <row r="50" spans="7:7" x14ac:dyDescent="0.3">
      <c r="G50" s="1"/>
    </row>
    <row r="51" spans="7:7" x14ac:dyDescent="0.3">
      <c r="G51" s="1"/>
    </row>
    <row r="52" spans="7:7" x14ac:dyDescent="0.3">
      <c r="G52" s="1"/>
    </row>
  </sheetData>
  <mergeCells count="4">
    <mergeCell ref="A3:I3"/>
    <mergeCell ref="A9:I9"/>
    <mergeCell ref="A17:I17"/>
    <mergeCell ref="A1:I1"/>
  </mergeCells>
  <conditionalFormatting sqref="H5:H7">
    <cfRule type="iconSet" priority="3">
      <iconSet showValue="0">
        <cfvo type="percent" val="0"/>
        <cfvo type="num" val="0"/>
        <cfvo type="num" val="1"/>
      </iconSet>
    </cfRule>
  </conditionalFormatting>
  <conditionalFormatting sqref="H11:H15">
    <cfRule type="iconSet" priority="2">
      <iconSet showValue="0">
        <cfvo type="percent" val="0"/>
        <cfvo type="percent" val="33"/>
        <cfvo type="percent" val="67"/>
      </iconSet>
    </cfRule>
  </conditionalFormatting>
  <pageMargins left="0.7" right="0.7" top="0.75" bottom="0.75" header="0.3" footer="0.3"/>
  <pageSetup paperSize="9" scale="52" orientation="landscape" r:id="rId1"/>
  <extLst>
    <ext xmlns:x14="http://schemas.microsoft.com/office/spreadsheetml/2009/9/main" uri="{78C0D931-6437-407d-A8EE-F0AAD7539E65}">
      <x14:conditionalFormattings>
        <x14:conditionalFormatting xmlns:xm="http://schemas.microsoft.com/office/excel/2006/main">
          <x14:cfRule type="iconSet" priority="1" id="{183102EA-5628-4399-B795-4C09FA57706B}">
            <x14:iconSet showValue="0" custom="1">
              <x14:cfvo type="percent">
                <xm:f>0</xm:f>
              </x14:cfvo>
              <x14:cfvo type="num">
                <xm:f>0</xm:f>
              </x14:cfvo>
              <x14:cfvo type="num">
                <xm:f>1</xm:f>
              </x14:cfvo>
              <x14:cfIcon iconSet="NoIcons" iconId="0"/>
              <x14:cfIcon iconSet="3TrafficLights1" iconId="0"/>
              <x14:cfIcon iconSet="3TrafficLights1" iconId="2"/>
            </x14:iconSet>
          </x14:cfRule>
          <xm:sqref>H19:H24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7"/>
  <sheetViews>
    <sheetView zoomScaleNormal="100" workbookViewId="0">
      <selection activeCell="K14" sqref="K14"/>
    </sheetView>
  </sheetViews>
  <sheetFormatPr defaultRowHeight="14.4" x14ac:dyDescent="0.3"/>
  <cols>
    <col min="1" max="1" width="28" customWidth="1"/>
    <col min="2" max="3" width="13.5" style="7" customWidth="1"/>
    <col min="4" max="4" width="106.796875" customWidth="1"/>
    <col min="5" max="5" width="13.5" style="9" customWidth="1"/>
    <col min="6" max="6" width="13.5" style="42" customWidth="1"/>
  </cols>
  <sheetData>
    <row r="1" spans="1:6" ht="48.5" customHeight="1" x14ac:dyDescent="0.3">
      <c r="A1" s="60" t="s">
        <v>118</v>
      </c>
      <c r="B1" s="60"/>
      <c r="C1" s="60"/>
      <c r="D1" s="60"/>
      <c r="E1" s="60"/>
      <c r="F1" s="60"/>
    </row>
    <row r="2" spans="1:6" ht="14.95" thickBot="1" x14ac:dyDescent="0.35"/>
    <row r="3" spans="1:6" ht="72.55" customHeight="1" x14ac:dyDescent="0.4">
      <c r="A3" s="57" t="s">
        <v>136</v>
      </c>
      <c r="B3" s="58"/>
      <c r="C3" s="58"/>
      <c r="D3" s="58"/>
      <c r="E3" s="58"/>
      <c r="F3" s="59"/>
    </row>
    <row r="4" spans="1:6" ht="32.15" x14ac:dyDescent="0.35">
      <c r="A4" s="26" t="s">
        <v>95</v>
      </c>
      <c r="B4" s="22" t="s">
        <v>0</v>
      </c>
      <c r="C4" s="22" t="s">
        <v>1</v>
      </c>
      <c r="D4" s="17" t="s">
        <v>2</v>
      </c>
      <c r="E4" s="47" t="s">
        <v>94</v>
      </c>
      <c r="F4" s="43" t="s">
        <v>94</v>
      </c>
    </row>
    <row r="5" spans="1:6" ht="32" customHeight="1" x14ac:dyDescent="0.3">
      <c r="A5" s="27" t="s">
        <v>53</v>
      </c>
      <c r="B5" s="23">
        <v>1</v>
      </c>
      <c r="C5" s="23">
        <v>1</v>
      </c>
      <c r="D5" s="21" t="s">
        <v>67</v>
      </c>
      <c r="E5" s="40">
        <f>IF(B5=C5,1,0)</f>
        <v>1</v>
      </c>
      <c r="F5" s="44" t="s">
        <v>11</v>
      </c>
    </row>
    <row r="6" spans="1:6" ht="30.5" customHeight="1" x14ac:dyDescent="0.3">
      <c r="A6" s="27" t="s">
        <v>54</v>
      </c>
      <c r="B6" s="23">
        <v>0.95</v>
      </c>
      <c r="C6" s="23">
        <v>1</v>
      </c>
      <c r="D6" s="21" t="s">
        <v>128</v>
      </c>
      <c r="E6" s="40">
        <f t="shared" ref="E6:E57" si="0">IF(B6=C6,1,0)</f>
        <v>0</v>
      </c>
      <c r="F6" s="44" t="s">
        <v>144</v>
      </c>
    </row>
    <row r="7" spans="1:6" ht="16.100000000000001" customHeight="1" x14ac:dyDescent="0.3">
      <c r="A7" s="27" t="s">
        <v>55</v>
      </c>
      <c r="B7" s="23">
        <v>1</v>
      </c>
      <c r="C7" s="23">
        <v>1</v>
      </c>
      <c r="D7" s="21" t="s">
        <v>129</v>
      </c>
      <c r="E7" s="40">
        <f t="shared" si="0"/>
        <v>1</v>
      </c>
      <c r="F7" s="44" t="s">
        <v>11</v>
      </c>
    </row>
    <row r="8" spans="1:6" ht="16.100000000000001" customHeight="1" x14ac:dyDescent="0.3">
      <c r="A8" s="27" t="s">
        <v>56</v>
      </c>
      <c r="B8" s="23">
        <v>1</v>
      </c>
      <c r="C8" s="23">
        <v>1</v>
      </c>
      <c r="D8" s="21" t="s">
        <v>129</v>
      </c>
      <c r="E8" s="40">
        <f t="shared" si="0"/>
        <v>1</v>
      </c>
      <c r="F8" s="44" t="s">
        <v>11</v>
      </c>
    </row>
    <row r="9" spans="1:6" ht="16.100000000000001" customHeight="1" x14ac:dyDescent="0.3">
      <c r="A9" s="27" t="s">
        <v>57</v>
      </c>
      <c r="B9" s="23">
        <v>1</v>
      </c>
      <c r="C9" s="23">
        <v>1</v>
      </c>
      <c r="D9" s="21" t="s">
        <v>129</v>
      </c>
      <c r="E9" s="40">
        <f t="shared" si="0"/>
        <v>1</v>
      </c>
      <c r="F9" s="44" t="s">
        <v>11</v>
      </c>
    </row>
    <row r="10" spans="1:6" ht="16.100000000000001" customHeight="1" x14ac:dyDescent="0.3">
      <c r="A10" s="27" t="s">
        <v>58</v>
      </c>
      <c r="B10" s="23">
        <v>1</v>
      </c>
      <c r="C10" s="23">
        <v>1</v>
      </c>
      <c r="D10" s="21" t="s">
        <v>129</v>
      </c>
      <c r="E10" s="40">
        <f t="shared" si="0"/>
        <v>1</v>
      </c>
      <c r="F10" s="44" t="s">
        <v>11</v>
      </c>
    </row>
    <row r="11" spans="1:6" ht="16.100000000000001" customHeight="1" x14ac:dyDescent="0.3">
      <c r="A11" s="27" t="s">
        <v>59</v>
      </c>
      <c r="B11" s="23">
        <v>1</v>
      </c>
      <c r="C11" s="23">
        <v>1</v>
      </c>
      <c r="D11" s="21" t="s">
        <v>129</v>
      </c>
      <c r="E11" s="40">
        <f t="shared" si="0"/>
        <v>1</v>
      </c>
      <c r="F11" s="44" t="s">
        <v>11</v>
      </c>
    </row>
    <row r="12" spans="1:6" ht="16.100000000000001" customHeight="1" x14ac:dyDescent="0.3">
      <c r="A12" s="27" t="s">
        <v>60</v>
      </c>
      <c r="B12" s="23">
        <v>1</v>
      </c>
      <c r="C12" s="23">
        <v>1</v>
      </c>
      <c r="D12" s="21" t="s">
        <v>129</v>
      </c>
      <c r="E12" s="40">
        <f t="shared" si="0"/>
        <v>1</v>
      </c>
      <c r="F12" s="44" t="s">
        <v>11</v>
      </c>
    </row>
    <row r="13" spans="1:6" ht="16.100000000000001" customHeight="1" x14ac:dyDescent="0.3">
      <c r="A13" s="27" t="s">
        <v>61</v>
      </c>
      <c r="B13" s="23">
        <v>1</v>
      </c>
      <c r="C13" s="23">
        <v>1</v>
      </c>
      <c r="D13" s="21" t="s">
        <v>68</v>
      </c>
      <c r="E13" s="40">
        <f t="shared" si="0"/>
        <v>1</v>
      </c>
      <c r="F13" s="44" t="s">
        <v>11</v>
      </c>
    </row>
    <row r="14" spans="1:6" ht="28.95" customHeight="1" x14ac:dyDescent="0.3">
      <c r="A14" s="27" t="s">
        <v>62</v>
      </c>
      <c r="B14" s="24">
        <v>0.999</v>
      </c>
      <c r="C14" s="23">
        <v>1</v>
      </c>
      <c r="D14" s="21" t="s">
        <v>137</v>
      </c>
      <c r="E14" s="40">
        <f t="shared" si="0"/>
        <v>0</v>
      </c>
      <c r="F14" s="44" t="s">
        <v>144</v>
      </c>
    </row>
    <row r="15" spans="1:6" ht="16.100000000000001" customHeight="1" x14ac:dyDescent="0.3">
      <c r="A15" s="27" t="s">
        <v>63</v>
      </c>
      <c r="B15" s="23">
        <v>1</v>
      </c>
      <c r="C15" s="23">
        <v>1</v>
      </c>
      <c r="D15" s="21" t="s">
        <v>115</v>
      </c>
      <c r="E15" s="40">
        <f t="shared" si="0"/>
        <v>1</v>
      </c>
      <c r="F15" s="44" t="s">
        <v>11</v>
      </c>
    </row>
    <row r="16" spans="1:6" ht="16.100000000000001" customHeight="1" x14ac:dyDescent="0.3">
      <c r="A16" s="27" t="s">
        <v>64</v>
      </c>
      <c r="B16" s="23">
        <v>1</v>
      </c>
      <c r="C16" s="23">
        <v>1</v>
      </c>
      <c r="D16" s="21" t="s">
        <v>116</v>
      </c>
      <c r="E16" s="40">
        <f t="shared" si="0"/>
        <v>1</v>
      </c>
      <c r="F16" s="44" t="s">
        <v>11</v>
      </c>
    </row>
    <row r="17" spans="1:6" ht="16.100000000000001" customHeight="1" x14ac:dyDescent="0.3">
      <c r="A17" s="27" t="s">
        <v>65</v>
      </c>
      <c r="B17" s="23">
        <v>1</v>
      </c>
      <c r="C17" s="23">
        <v>1</v>
      </c>
      <c r="D17" s="21" t="s">
        <v>116</v>
      </c>
      <c r="E17" s="40">
        <f t="shared" si="0"/>
        <v>1</v>
      </c>
      <c r="F17" s="44" t="s">
        <v>11</v>
      </c>
    </row>
    <row r="18" spans="1:6" ht="16.100000000000001" customHeight="1" thickBot="1" x14ac:dyDescent="0.35">
      <c r="A18" s="28" t="s">
        <v>66</v>
      </c>
      <c r="B18" s="29">
        <v>1</v>
      </c>
      <c r="C18" s="29">
        <v>1</v>
      </c>
      <c r="D18" s="30" t="s">
        <v>116</v>
      </c>
      <c r="E18" s="41">
        <f t="shared" si="0"/>
        <v>1</v>
      </c>
      <c r="F18" s="45" t="s">
        <v>11</v>
      </c>
    </row>
    <row r="19" spans="1:6" ht="16.100000000000001" customHeight="1" x14ac:dyDescent="0.3">
      <c r="A19" s="11"/>
      <c r="B19" s="15"/>
      <c r="C19" s="15"/>
      <c r="D19" s="12"/>
      <c r="E19" s="13"/>
    </row>
    <row r="20" spans="1:6" ht="14.95" thickBot="1" x14ac:dyDescent="0.35">
      <c r="A20" s="11"/>
      <c r="B20" s="14"/>
      <c r="C20" s="15"/>
      <c r="D20" s="12"/>
      <c r="E20" s="13"/>
    </row>
    <row r="21" spans="1:6" ht="73" customHeight="1" x14ac:dyDescent="0.4">
      <c r="A21" s="57" t="s">
        <v>119</v>
      </c>
      <c r="B21" s="58"/>
      <c r="C21" s="58"/>
      <c r="D21" s="58"/>
      <c r="E21" s="58"/>
      <c r="F21" s="59"/>
    </row>
    <row r="22" spans="1:6" ht="32.15" x14ac:dyDescent="0.35">
      <c r="A22" s="26" t="s">
        <v>95</v>
      </c>
      <c r="B22" s="22" t="s">
        <v>0</v>
      </c>
      <c r="C22" s="22" t="s">
        <v>1</v>
      </c>
      <c r="D22" s="17" t="s">
        <v>2</v>
      </c>
      <c r="E22" s="47" t="s">
        <v>94</v>
      </c>
      <c r="F22" s="43" t="s">
        <v>94</v>
      </c>
    </row>
    <row r="23" spans="1:6" ht="16.100000000000001" customHeight="1" x14ac:dyDescent="0.3">
      <c r="A23" s="27" t="s">
        <v>69</v>
      </c>
      <c r="B23" s="23">
        <v>0</v>
      </c>
      <c r="C23" s="23">
        <v>0</v>
      </c>
      <c r="D23" s="21"/>
      <c r="E23" s="40">
        <f t="shared" si="0"/>
        <v>1</v>
      </c>
      <c r="F23" s="44" t="s">
        <v>11</v>
      </c>
    </row>
    <row r="24" spans="1:6" ht="16.100000000000001" customHeight="1" x14ac:dyDescent="0.3">
      <c r="A24" s="27" t="s">
        <v>70</v>
      </c>
      <c r="B24" s="23">
        <v>0</v>
      </c>
      <c r="C24" s="23">
        <v>0</v>
      </c>
      <c r="D24" s="21"/>
      <c r="E24" s="40">
        <f t="shared" si="0"/>
        <v>1</v>
      </c>
      <c r="F24" s="44" t="s">
        <v>11</v>
      </c>
    </row>
    <row r="25" spans="1:6" ht="16.100000000000001" customHeight="1" thickBot="1" x14ac:dyDescent="0.35">
      <c r="A25" s="28" t="s">
        <v>71</v>
      </c>
      <c r="B25" s="29">
        <v>0</v>
      </c>
      <c r="C25" s="29">
        <v>0</v>
      </c>
      <c r="D25" s="30"/>
      <c r="E25" s="41">
        <f t="shared" si="0"/>
        <v>1</v>
      </c>
      <c r="F25" s="45" t="s">
        <v>11</v>
      </c>
    </row>
    <row r="26" spans="1:6" x14ac:dyDescent="0.3">
      <c r="A26" s="11"/>
      <c r="B26" s="15"/>
      <c r="C26" s="15"/>
      <c r="D26" s="12"/>
      <c r="E26" s="13"/>
    </row>
    <row r="27" spans="1:6" ht="14.95" thickBot="1" x14ac:dyDescent="0.35">
      <c r="A27" s="11"/>
      <c r="B27" s="15"/>
      <c r="C27" s="15"/>
      <c r="D27" s="12"/>
      <c r="E27" s="13"/>
    </row>
    <row r="28" spans="1:6" ht="72.55" customHeight="1" x14ac:dyDescent="0.4">
      <c r="A28" s="57" t="s">
        <v>120</v>
      </c>
      <c r="B28" s="58"/>
      <c r="C28" s="58"/>
      <c r="D28" s="58"/>
      <c r="E28" s="58"/>
      <c r="F28" s="59"/>
    </row>
    <row r="29" spans="1:6" ht="32.15" x14ac:dyDescent="0.35">
      <c r="A29" s="26" t="s">
        <v>95</v>
      </c>
      <c r="B29" s="22" t="s">
        <v>0</v>
      </c>
      <c r="C29" s="22" t="s">
        <v>1</v>
      </c>
      <c r="D29" s="17" t="s">
        <v>2</v>
      </c>
      <c r="E29" s="47" t="s">
        <v>94</v>
      </c>
      <c r="F29" s="43" t="s">
        <v>94</v>
      </c>
    </row>
    <row r="30" spans="1:6" ht="16.100000000000001" customHeight="1" x14ac:dyDescent="0.3">
      <c r="A30" s="27" t="s">
        <v>91</v>
      </c>
      <c r="B30" s="23">
        <v>0</v>
      </c>
      <c r="C30" s="23">
        <v>0</v>
      </c>
      <c r="D30" s="21"/>
      <c r="E30" s="40">
        <f t="shared" si="0"/>
        <v>1</v>
      </c>
      <c r="F30" s="44" t="s">
        <v>11</v>
      </c>
    </row>
    <row r="31" spans="1:6" ht="16.100000000000001" customHeight="1" thickBot="1" x14ac:dyDescent="0.35">
      <c r="A31" s="28" t="s">
        <v>71</v>
      </c>
      <c r="B31" s="29">
        <v>0</v>
      </c>
      <c r="C31" s="29">
        <v>0</v>
      </c>
      <c r="D31" s="30"/>
      <c r="E31" s="41">
        <f t="shared" si="0"/>
        <v>1</v>
      </c>
      <c r="F31" s="45" t="s">
        <v>11</v>
      </c>
    </row>
    <row r="32" spans="1:6" ht="16.100000000000001" customHeight="1" x14ac:dyDescent="0.3">
      <c r="A32" s="31"/>
      <c r="B32" s="32"/>
      <c r="C32" s="32"/>
      <c r="D32" s="33"/>
      <c r="E32" s="34"/>
    </row>
    <row r="33" spans="1:6" ht="14.95" thickBot="1" x14ac:dyDescent="0.35">
      <c r="A33" s="11"/>
      <c r="B33" s="15"/>
      <c r="C33" s="15"/>
      <c r="D33" s="12"/>
      <c r="E33" s="13"/>
    </row>
    <row r="34" spans="1:6" ht="72.55" customHeight="1" x14ac:dyDescent="0.4">
      <c r="A34" s="57" t="s">
        <v>121</v>
      </c>
      <c r="B34" s="58"/>
      <c r="C34" s="58"/>
      <c r="D34" s="58"/>
      <c r="E34" s="58"/>
      <c r="F34" s="59"/>
    </row>
    <row r="35" spans="1:6" ht="32.15" x14ac:dyDescent="0.35">
      <c r="A35" s="26" t="s">
        <v>95</v>
      </c>
      <c r="B35" s="22" t="s">
        <v>0</v>
      </c>
      <c r="C35" s="22" t="s">
        <v>1</v>
      </c>
      <c r="D35" s="17" t="s">
        <v>2</v>
      </c>
      <c r="E35" s="47" t="s">
        <v>94</v>
      </c>
      <c r="F35" s="43" t="s">
        <v>94</v>
      </c>
    </row>
    <row r="36" spans="1:6" ht="16.100000000000001" customHeight="1" x14ac:dyDescent="0.3">
      <c r="A36" s="27" t="s">
        <v>72</v>
      </c>
      <c r="B36" s="25" t="s">
        <v>11</v>
      </c>
      <c r="C36" s="25" t="s">
        <v>11</v>
      </c>
      <c r="D36" s="21" t="s">
        <v>92</v>
      </c>
      <c r="E36" s="40">
        <f t="shared" si="0"/>
        <v>1</v>
      </c>
      <c r="F36" s="44" t="s">
        <v>11</v>
      </c>
    </row>
    <row r="37" spans="1:6" ht="16.100000000000001" customHeight="1" x14ac:dyDescent="0.3">
      <c r="A37" s="27" t="s">
        <v>73</v>
      </c>
      <c r="B37" s="25" t="s">
        <v>11</v>
      </c>
      <c r="C37" s="25" t="s">
        <v>11</v>
      </c>
      <c r="D37" s="21" t="s">
        <v>92</v>
      </c>
      <c r="E37" s="40">
        <f t="shared" si="0"/>
        <v>1</v>
      </c>
      <c r="F37" s="44" t="s">
        <v>11</v>
      </c>
    </row>
    <row r="38" spans="1:6" ht="16.100000000000001" customHeight="1" x14ac:dyDescent="0.3">
      <c r="A38" s="27" t="s">
        <v>74</v>
      </c>
      <c r="B38" s="25" t="s">
        <v>11</v>
      </c>
      <c r="C38" s="25" t="s">
        <v>11</v>
      </c>
      <c r="D38" s="21" t="s">
        <v>92</v>
      </c>
      <c r="E38" s="40">
        <f t="shared" si="0"/>
        <v>1</v>
      </c>
      <c r="F38" s="44" t="s">
        <v>11</v>
      </c>
    </row>
    <row r="39" spans="1:6" ht="16.100000000000001" customHeight="1" x14ac:dyDescent="0.3">
      <c r="A39" s="27" t="s">
        <v>75</v>
      </c>
      <c r="B39" s="25" t="s">
        <v>11</v>
      </c>
      <c r="C39" s="25" t="s">
        <v>11</v>
      </c>
      <c r="D39" s="21" t="s">
        <v>92</v>
      </c>
      <c r="E39" s="40">
        <f t="shared" si="0"/>
        <v>1</v>
      </c>
      <c r="F39" s="44" t="s">
        <v>11</v>
      </c>
    </row>
    <row r="40" spans="1:6" ht="16.100000000000001" customHeight="1" x14ac:dyDescent="0.3">
      <c r="A40" s="27" t="s">
        <v>76</v>
      </c>
      <c r="B40" s="25" t="s">
        <v>11</v>
      </c>
      <c r="C40" s="25" t="s">
        <v>11</v>
      </c>
      <c r="D40" s="21" t="s">
        <v>92</v>
      </c>
      <c r="E40" s="40">
        <f t="shared" si="0"/>
        <v>1</v>
      </c>
      <c r="F40" s="44" t="s">
        <v>11</v>
      </c>
    </row>
    <row r="41" spans="1:6" ht="16.100000000000001" customHeight="1" x14ac:dyDescent="0.3">
      <c r="A41" s="27" t="s">
        <v>69</v>
      </c>
      <c r="B41" s="25" t="s">
        <v>11</v>
      </c>
      <c r="C41" s="25" t="s">
        <v>11</v>
      </c>
      <c r="D41" s="21" t="s">
        <v>92</v>
      </c>
      <c r="E41" s="40">
        <f t="shared" si="0"/>
        <v>1</v>
      </c>
      <c r="F41" s="44" t="s">
        <v>11</v>
      </c>
    </row>
    <row r="42" spans="1:6" ht="16.100000000000001" customHeight="1" x14ac:dyDescent="0.3">
      <c r="A42" s="27" t="s">
        <v>77</v>
      </c>
      <c r="B42" s="25" t="s">
        <v>11</v>
      </c>
      <c r="C42" s="25" t="s">
        <v>11</v>
      </c>
      <c r="D42" s="21" t="s">
        <v>92</v>
      </c>
      <c r="E42" s="40">
        <f t="shared" si="0"/>
        <v>1</v>
      </c>
      <c r="F42" s="44" t="s">
        <v>11</v>
      </c>
    </row>
    <row r="43" spans="1:6" ht="16.100000000000001" customHeight="1" x14ac:dyDescent="0.3">
      <c r="A43" s="27" t="s">
        <v>78</v>
      </c>
      <c r="B43" s="25" t="s">
        <v>11</v>
      </c>
      <c r="C43" s="25" t="s">
        <v>11</v>
      </c>
      <c r="D43" s="21" t="s">
        <v>92</v>
      </c>
      <c r="E43" s="40">
        <f t="shared" si="0"/>
        <v>1</v>
      </c>
      <c r="F43" s="44" t="s">
        <v>11</v>
      </c>
    </row>
    <row r="44" spans="1:6" ht="16.100000000000001" customHeight="1" x14ac:dyDescent="0.3">
      <c r="A44" s="27" t="s">
        <v>70</v>
      </c>
      <c r="B44" s="25" t="s">
        <v>11</v>
      </c>
      <c r="C44" s="25" t="s">
        <v>11</v>
      </c>
      <c r="D44" s="21" t="s">
        <v>92</v>
      </c>
      <c r="E44" s="40">
        <f t="shared" si="0"/>
        <v>1</v>
      </c>
      <c r="F44" s="44" t="s">
        <v>11</v>
      </c>
    </row>
    <row r="45" spans="1:6" ht="16.100000000000001" customHeight="1" x14ac:dyDescent="0.3">
      <c r="A45" s="27" t="s">
        <v>79</v>
      </c>
      <c r="B45" s="25" t="s">
        <v>11</v>
      </c>
      <c r="C45" s="25" t="s">
        <v>11</v>
      </c>
      <c r="D45" s="21" t="s">
        <v>92</v>
      </c>
      <c r="E45" s="40">
        <f t="shared" si="0"/>
        <v>1</v>
      </c>
      <c r="F45" s="44" t="s">
        <v>11</v>
      </c>
    </row>
    <row r="46" spans="1:6" ht="16.100000000000001" customHeight="1" x14ac:dyDescent="0.3">
      <c r="A46" s="27" t="s">
        <v>80</v>
      </c>
      <c r="B46" s="25" t="s">
        <v>11</v>
      </c>
      <c r="C46" s="25" t="s">
        <v>11</v>
      </c>
      <c r="D46" s="21" t="s">
        <v>92</v>
      </c>
      <c r="E46" s="40">
        <f t="shared" si="0"/>
        <v>1</v>
      </c>
      <c r="F46" s="44" t="s">
        <v>11</v>
      </c>
    </row>
    <row r="47" spans="1:6" ht="16.100000000000001" customHeight="1" x14ac:dyDescent="0.3">
      <c r="A47" s="27" t="s">
        <v>81</v>
      </c>
      <c r="B47" s="25" t="s">
        <v>11</v>
      </c>
      <c r="C47" s="25" t="s">
        <v>11</v>
      </c>
      <c r="D47" s="21" t="s">
        <v>92</v>
      </c>
      <c r="E47" s="40">
        <f t="shared" si="0"/>
        <v>1</v>
      </c>
      <c r="F47" s="44" t="s">
        <v>11</v>
      </c>
    </row>
    <row r="48" spans="1:6" ht="16.100000000000001" customHeight="1" x14ac:dyDescent="0.3">
      <c r="A48" s="27" t="s">
        <v>82</v>
      </c>
      <c r="B48" s="25" t="s">
        <v>11</v>
      </c>
      <c r="C48" s="25" t="s">
        <v>11</v>
      </c>
      <c r="D48" s="21" t="s">
        <v>92</v>
      </c>
      <c r="E48" s="40">
        <f t="shared" si="0"/>
        <v>1</v>
      </c>
      <c r="F48" s="44" t="s">
        <v>11</v>
      </c>
    </row>
    <row r="49" spans="1:6" ht="16.100000000000001" customHeight="1" x14ac:dyDescent="0.3">
      <c r="A49" s="27" t="s">
        <v>83</v>
      </c>
      <c r="B49" s="25" t="s">
        <v>11</v>
      </c>
      <c r="C49" s="25" t="s">
        <v>11</v>
      </c>
      <c r="D49" s="21" t="s">
        <v>92</v>
      </c>
      <c r="E49" s="40">
        <f t="shared" si="0"/>
        <v>1</v>
      </c>
      <c r="F49" s="44" t="s">
        <v>11</v>
      </c>
    </row>
    <row r="50" spans="1:6" ht="16.100000000000001" customHeight="1" x14ac:dyDescent="0.3">
      <c r="A50" s="27" t="s">
        <v>84</v>
      </c>
      <c r="B50" s="25" t="s">
        <v>11</v>
      </c>
      <c r="C50" s="25" t="s">
        <v>11</v>
      </c>
      <c r="D50" s="21" t="s">
        <v>92</v>
      </c>
      <c r="E50" s="40">
        <f t="shared" si="0"/>
        <v>1</v>
      </c>
      <c r="F50" s="44" t="s">
        <v>11</v>
      </c>
    </row>
    <row r="51" spans="1:6" ht="16.100000000000001" customHeight="1" x14ac:dyDescent="0.3">
      <c r="A51" s="27" t="s">
        <v>85</v>
      </c>
      <c r="B51" s="25" t="s">
        <v>11</v>
      </c>
      <c r="C51" s="25" t="s">
        <v>11</v>
      </c>
      <c r="D51" s="21" t="s">
        <v>92</v>
      </c>
      <c r="E51" s="40">
        <f t="shared" si="0"/>
        <v>1</v>
      </c>
      <c r="F51" s="44" t="s">
        <v>11</v>
      </c>
    </row>
    <row r="52" spans="1:6" ht="16.100000000000001" customHeight="1" x14ac:dyDescent="0.3">
      <c r="A52" s="27" t="s">
        <v>86</v>
      </c>
      <c r="B52" s="25" t="s">
        <v>11</v>
      </c>
      <c r="C52" s="25" t="s">
        <v>11</v>
      </c>
      <c r="D52" s="21" t="s">
        <v>92</v>
      </c>
      <c r="E52" s="40">
        <f t="shared" si="0"/>
        <v>1</v>
      </c>
      <c r="F52" s="44" t="s">
        <v>11</v>
      </c>
    </row>
    <row r="53" spans="1:6" ht="16.100000000000001" customHeight="1" x14ac:dyDescent="0.3">
      <c r="A53" s="27" t="s">
        <v>87</v>
      </c>
      <c r="B53" s="25" t="s">
        <v>11</v>
      </c>
      <c r="C53" s="25" t="s">
        <v>11</v>
      </c>
      <c r="D53" s="21" t="s">
        <v>92</v>
      </c>
      <c r="E53" s="40">
        <f t="shared" si="0"/>
        <v>1</v>
      </c>
      <c r="F53" s="44" t="s">
        <v>11</v>
      </c>
    </row>
    <row r="54" spans="1:6" ht="16.100000000000001" customHeight="1" x14ac:dyDescent="0.3">
      <c r="A54" s="27" t="s">
        <v>88</v>
      </c>
      <c r="B54" s="25" t="s">
        <v>11</v>
      </c>
      <c r="C54" s="25" t="s">
        <v>11</v>
      </c>
      <c r="D54" s="21" t="s">
        <v>92</v>
      </c>
      <c r="E54" s="40">
        <f t="shared" si="0"/>
        <v>1</v>
      </c>
      <c r="F54" s="44" t="s">
        <v>11</v>
      </c>
    </row>
    <row r="55" spans="1:6" ht="16.100000000000001" customHeight="1" x14ac:dyDescent="0.3">
      <c r="A55" s="27" t="s">
        <v>89</v>
      </c>
      <c r="B55" s="25" t="s">
        <v>11</v>
      </c>
      <c r="C55" s="25" t="s">
        <v>11</v>
      </c>
      <c r="D55" s="21" t="s">
        <v>92</v>
      </c>
      <c r="E55" s="40">
        <f t="shared" si="0"/>
        <v>1</v>
      </c>
      <c r="F55" s="44" t="s">
        <v>11</v>
      </c>
    </row>
    <row r="56" spans="1:6" ht="16.100000000000001" customHeight="1" x14ac:dyDescent="0.3">
      <c r="A56" s="27" t="s">
        <v>90</v>
      </c>
      <c r="B56" s="25" t="s">
        <v>11</v>
      </c>
      <c r="C56" s="25" t="s">
        <v>11</v>
      </c>
      <c r="D56" s="21" t="s">
        <v>92</v>
      </c>
      <c r="E56" s="40">
        <f t="shared" si="0"/>
        <v>1</v>
      </c>
      <c r="F56" s="44" t="s">
        <v>11</v>
      </c>
    </row>
    <row r="57" spans="1:6" ht="16.100000000000001" customHeight="1" thickBot="1" x14ac:dyDescent="0.35">
      <c r="A57" s="28" t="s">
        <v>91</v>
      </c>
      <c r="B57" s="35" t="s">
        <v>11</v>
      </c>
      <c r="C57" s="35" t="s">
        <v>11</v>
      </c>
      <c r="D57" s="30" t="s">
        <v>117</v>
      </c>
      <c r="E57" s="41">
        <f t="shared" si="0"/>
        <v>1</v>
      </c>
      <c r="F57" s="45" t="s">
        <v>11</v>
      </c>
    </row>
  </sheetData>
  <mergeCells count="5">
    <mergeCell ref="A3:F3"/>
    <mergeCell ref="A1:F1"/>
    <mergeCell ref="A21:F21"/>
    <mergeCell ref="A28:F28"/>
    <mergeCell ref="A34:F34"/>
  </mergeCells>
  <conditionalFormatting sqref="E36:E57 E5:E20 E30:E33 E23:E27">
    <cfRule type="iconSet" priority="1">
      <iconSet showValue="0">
        <cfvo type="percent" val="0"/>
        <cfvo type="num" val="0"/>
        <cfvo type="num" val="1"/>
      </iconSet>
    </cfRule>
  </conditionalFormatting>
  <pageMargins left="0.7" right="0.7" top="0.75" bottom="0.75" header="0.3" footer="0.3"/>
  <pageSetup paperSize="9" scale="7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Etusivu</vt:lpstr>
      <vt:lpstr>Tietoaineistotason laatuarvio</vt:lpstr>
      <vt:lpstr>Käsitetason laatuarvio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Tavaramerkin tietopalvelun tiedon laatuseloste</dc:title>
  <dc:creator>Johanna Malila</dc:creator>
  <cp:lastModifiedBy>Lasse Koivisto</cp:lastModifiedBy>
  <cp:lastPrinted>2023-11-24T08:17:21Z</cp:lastPrinted>
  <dcterms:created xsi:type="dcterms:W3CDTF">2023-10-16T10:46:14Z</dcterms:created>
  <dcterms:modified xsi:type="dcterms:W3CDTF">2023-12-12T12:00:04Z</dcterms:modified>
</cp:coreProperties>
</file>